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U\UU\REPOZYTORIUM POSTĘPOWAŃ\2021\EOP\20211393_Apteczki\3 wszczęcie\"/>
    </mc:Choice>
  </mc:AlternateContent>
  <bookViews>
    <workbookView xWindow="0" yWindow="0" windowWidth="28800" windowHeight="12300" firstSheet="1" activeTab="1"/>
  </bookViews>
  <sheets>
    <sheet name="Arkusz1" sheetId="1" r:id="rId1"/>
    <sheet name="do zakupu zaokrąglone" sheetId="2" r:id="rId2"/>
  </sheets>
  <definedNames>
    <definedName name="_xlnm._FilterDatabase" localSheetId="1" hidden="1">'do zakupu zaokrąglone'!$B$6:$B$26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6" i="2"/>
  <c r="F24" i="2" l="1"/>
</calcChain>
</file>

<file path=xl/sharedStrings.xml><?xml version="1.0" encoding="utf-8"?>
<sst xmlns="http://schemas.openxmlformats.org/spreadsheetml/2006/main" count="48" uniqueCount="32">
  <si>
    <t>l.p.</t>
  </si>
  <si>
    <t>nazwa produktu</t>
  </si>
  <si>
    <t xml:space="preserve">pokrowiec na kołnierz ortopedyczny  </t>
  </si>
  <si>
    <t>opatrunek indywidualny typ A</t>
  </si>
  <si>
    <t>opatrunek indywidualny typ W</t>
  </si>
  <si>
    <t>Zalącznik nr 1.1. Wykaz Cen Jednostkowych</t>
  </si>
  <si>
    <t>cena jednostkowa netto            (B)</t>
  </si>
  <si>
    <t>ilość                                                (A)</t>
  </si>
  <si>
    <t>kpl.</t>
  </si>
  <si>
    <t>szt.</t>
  </si>
  <si>
    <t>730</t>
  </si>
  <si>
    <t>200</t>
  </si>
  <si>
    <t>270</t>
  </si>
  <si>
    <t>1410</t>
  </si>
  <si>
    <t>ŁĄCZNA CENA NETTO</t>
  </si>
  <si>
    <r>
      <rPr>
        <b/>
        <sz val="11"/>
        <rFont val="Arial"/>
        <family val="2"/>
        <charset val="238"/>
      </rPr>
      <t>apteczka DIN 13164 PLUS z wyposażeniem</t>
    </r>
    <r>
      <rPr>
        <sz val="11"/>
        <rFont val="Arial"/>
        <family val="2"/>
        <charset val="238"/>
      </rPr>
      <t xml:space="preserve"> w opakowaniu z tkaniny wodoodpornej z rzepem mocującym do tapicerki o minimalnych wymiarach 21,5 cm x 13 cm x 5,5 cm </t>
    </r>
  </si>
  <si>
    <r>
      <rPr>
        <b/>
        <sz val="11"/>
        <rFont val="Arial"/>
        <family val="2"/>
        <charset val="238"/>
      </rPr>
      <t>kompletne wyposażenie apteczki DIN 13164 PLUS</t>
    </r>
    <r>
      <rPr>
        <sz val="11"/>
        <rFont val="Arial"/>
        <family val="2"/>
        <charset val="238"/>
      </rPr>
      <t xml:space="preserve"> </t>
    </r>
  </si>
  <si>
    <r>
      <rPr>
        <b/>
        <sz val="11"/>
        <rFont val="Arial"/>
        <family val="2"/>
        <charset val="238"/>
      </rPr>
      <t>walizka K15</t>
    </r>
    <r>
      <rPr>
        <sz val="11"/>
        <rFont val="Arial"/>
        <family val="2"/>
        <charset val="238"/>
      </rPr>
      <t xml:space="preserve"> (opakowanie apteczki DIN 13157 bez wyposażenia) z uchwytem mocującym do ściany o  minimalnych wymiarach 33 cm x 24,5 cm x 12,5 cm, </t>
    </r>
  </si>
  <si>
    <r>
      <rPr>
        <b/>
        <sz val="11"/>
        <rFont val="Arial"/>
        <family val="2"/>
        <charset val="238"/>
      </rPr>
      <t>regulowanych kołnierz ortopedyczny</t>
    </r>
    <r>
      <rPr>
        <sz val="11"/>
        <rFont val="Arial"/>
        <family val="2"/>
        <charset val="238"/>
      </rPr>
      <t xml:space="preserve"> w wersji dla dorosłych typu Ambu Redi-ACE o wymiarach około 55,4 cm x 21,5 cm x 1,4 cm</t>
    </r>
  </si>
  <si>
    <r>
      <rPr>
        <b/>
        <sz val="11"/>
        <rFont val="Arial"/>
        <family val="2"/>
        <charset val="238"/>
      </rPr>
      <t>maseczka do sztucznego oddychania</t>
    </r>
    <r>
      <rPr>
        <sz val="11"/>
        <rFont val="Arial"/>
        <family val="2"/>
        <charset val="238"/>
      </rPr>
      <t xml:space="preserve"> (Pocket Mask)</t>
    </r>
  </si>
  <si>
    <r>
      <rPr>
        <b/>
        <sz val="11"/>
        <rFont val="Arial"/>
        <family val="2"/>
        <charset val="238"/>
      </rPr>
      <t>płyn dezynfekujący</t>
    </r>
    <r>
      <rPr>
        <sz val="11"/>
        <rFont val="Arial"/>
        <family val="2"/>
        <charset val="238"/>
      </rPr>
      <t xml:space="preserve"> 50 ml</t>
    </r>
  </si>
  <si>
    <r>
      <rPr>
        <b/>
        <sz val="11"/>
        <rFont val="Arial"/>
        <family val="2"/>
        <charset val="238"/>
      </rPr>
      <t>opatrunek hydrożel na twarz</t>
    </r>
    <r>
      <rPr>
        <sz val="11"/>
        <rFont val="Arial"/>
        <family val="2"/>
        <charset val="238"/>
      </rPr>
      <t xml:space="preserve"> 30 cm x 40 cm</t>
    </r>
  </si>
  <si>
    <r>
      <rPr>
        <b/>
        <sz val="11"/>
        <rFont val="Arial"/>
        <family val="2"/>
        <charset val="238"/>
      </rPr>
      <t>opaska dziana podtrzymująca</t>
    </r>
    <r>
      <rPr>
        <sz val="11"/>
        <rFont val="Arial"/>
        <family val="2"/>
        <charset val="238"/>
      </rPr>
      <t xml:space="preserve"> (bandaż dziany) 10 cm x 4m</t>
    </r>
  </si>
  <si>
    <r>
      <rPr>
        <b/>
        <sz val="11"/>
        <rFont val="Arial"/>
        <family val="2"/>
        <charset val="238"/>
      </rPr>
      <t>przylepiec</t>
    </r>
    <r>
      <rPr>
        <sz val="11"/>
        <rFont val="Arial"/>
        <family val="2"/>
        <charset val="238"/>
      </rPr>
      <t xml:space="preserve"> DIN 13019 - A (5m x 2,5 cm)</t>
    </r>
  </si>
  <si>
    <r>
      <rPr>
        <b/>
        <sz val="11"/>
        <rFont val="Arial"/>
        <family val="2"/>
        <charset val="238"/>
      </rPr>
      <t>plaster</t>
    </r>
    <r>
      <rPr>
        <sz val="11"/>
        <rFont val="Arial"/>
        <family val="2"/>
        <charset val="238"/>
      </rPr>
      <t xml:space="preserve"> DIN 13019 - E (10 cm x 6 cm)</t>
    </r>
  </si>
  <si>
    <r>
      <rPr>
        <b/>
        <sz val="11"/>
        <rFont val="Arial"/>
        <family val="2"/>
        <charset val="238"/>
      </rPr>
      <t>kompres</t>
    </r>
    <r>
      <rPr>
        <sz val="11"/>
        <rFont val="Arial"/>
        <family val="2"/>
        <charset val="238"/>
      </rPr>
      <t xml:space="preserve"> (10 x 10cm)</t>
    </r>
  </si>
  <si>
    <r>
      <rPr>
        <b/>
        <sz val="11"/>
        <rFont val="Arial"/>
        <family val="2"/>
        <charset val="238"/>
      </rPr>
      <t>folia izotermiczna</t>
    </r>
    <r>
      <rPr>
        <sz val="11"/>
        <rFont val="Arial"/>
        <family val="2"/>
        <charset val="238"/>
      </rPr>
      <t xml:space="preserve"> koc ratunkowy 160 x 210 cm</t>
    </r>
  </si>
  <si>
    <r>
      <rPr>
        <b/>
        <sz val="11"/>
        <rFont val="Arial"/>
        <family val="2"/>
        <charset val="238"/>
      </rPr>
      <t>chusta trójkątna</t>
    </r>
    <r>
      <rPr>
        <sz val="11"/>
        <rFont val="Arial"/>
        <family val="2"/>
        <charset val="238"/>
      </rPr>
      <t xml:space="preserve"> DIN 13168 - D z agrafką</t>
    </r>
  </si>
  <si>
    <r>
      <rPr>
        <b/>
        <sz val="11"/>
        <rFont val="Arial"/>
        <family val="2"/>
        <charset val="238"/>
      </rPr>
      <t xml:space="preserve">nożyczki </t>
    </r>
    <r>
      <rPr>
        <sz val="11"/>
        <rFont val="Arial"/>
        <family val="2"/>
        <charset val="238"/>
      </rPr>
      <t>metalowe ratownicze DIN 58279 - A (14,5 cm)</t>
    </r>
  </si>
  <si>
    <r>
      <rPr>
        <b/>
        <sz val="11"/>
        <rFont val="Arial"/>
        <family val="2"/>
        <charset val="238"/>
      </rPr>
      <t xml:space="preserve">rękawice </t>
    </r>
    <r>
      <rPr>
        <sz val="11"/>
        <rFont val="Arial"/>
        <family val="2"/>
        <charset val="238"/>
      </rPr>
      <t xml:space="preserve">jednorazowe </t>
    </r>
    <r>
      <rPr>
        <b/>
        <sz val="11"/>
        <rFont val="Arial"/>
        <family val="2"/>
        <charset val="238"/>
      </rPr>
      <t>nitrylowe</t>
    </r>
    <r>
      <rPr>
        <sz val="11"/>
        <rFont val="Arial"/>
        <family val="2"/>
        <charset val="238"/>
      </rPr>
      <t xml:space="preserve"> pakowane po 2 szt. </t>
    </r>
  </si>
  <si>
    <t>jed.</t>
  </si>
  <si>
    <t>razem (AxB)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</si>
</sst>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555A69"/>
      <name val="Arial"/>
      <family val="2"/>
      <charset val="238"/>
    </font>
    <font>
      <sz val="10"/>
      <color rgb="FF555A6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5" fillId="2" borderId="1" xfId="0" applyNumberFormat="1" applyFont="1" applyFill="1" applyBorder="1" applyProtection="1">
      <protection locked="0"/>
    </xf>
    <xf numFmtId="164" fontId="5" fillId="4" borderId="1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4" fillId="0" borderId="0" xfId="0" applyFont="1" applyAlignment="1" applyProtection="1">
      <alignment horizontal="left" vertical="center" indent="3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right" vertical="center" wrapText="1"/>
    </xf>
    <xf numFmtId="49" fontId="5" fillId="2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1" fontId="5" fillId="4" borderId="1" xfId="0" applyNumberFormat="1" applyFont="1" applyFill="1" applyBorder="1" applyAlignment="1" applyProtection="1">
      <alignment horizontal="right" vertical="center" wrapText="1"/>
    </xf>
    <xf numFmtId="49" fontId="5" fillId="4" borderId="1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164" fontId="5" fillId="2" borderId="1" xfId="0" applyNumberFormat="1" applyFont="1" applyFill="1" applyBorder="1" applyProtection="1"/>
    <xf numFmtId="164" fontId="5" fillId="4" borderId="1" xfId="0" applyNumberFormat="1" applyFont="1" applyFill="1" applyBorder="1" applyProtection="1"/>
    <xf numFmtId="164" fontId="1" fillId="0" borderId="1" xfId="0" applyNumberFormat="1" applyFont="1" applyBorder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4" zoomScaleNormal="100" workbookViewId="0">
      <selection activeCell="I9" sqref="I9"/>
    </sheetView>
  </sheetViews>
  <sheetFormatPr defaultRowHeight="14.25" x14ac:dyDescent="0.2"/>
  <cols>
    <col min="1" max="1" width="5" style="1" customWidth="1"/>
    <col min="2" max="2" width="136.7109375" style="1" customWidth="1"/>
    <col min="3" max="3" width="11.7109375" style="1" customWidth="1"/>
    <col min="4" max="4" width="6.7109375" style="1" customWidth="1"/>
    <col min="5" max="5" width="13.5703125" style="1" customWidth="1"/>
    <col min="6" max="6" width="12.85546875" style="1" customWidth="1"/>
    <col min="7" max="16384" width="9.140625" style="1"/>
  </cols>
  <sheetData>
    <row r="1" spans="1:9" ht="15" x14ac:dyDescent="0.25">
      <c r="A1" s="30" t="s">
        <v>5</v>
      </c>
      <c r="B1" s="31"/>
      <c r="C1" s="14"/>
      <c r="D1" s="14"/>
      <c r="E1" s="14"/>
      <c r="F1" s="14"/>
      <c r="G1" s="2"/>
      <c r="H1" s="3"/>
      <c r="I1" s="3"/>
    </row>
    <row r="2" spans="1:9" ht="15" x14ac:dyDescent="0.2">
      <c r="A2" s="14"/>
      <c r="B2" s="15"/>
      <c r="C2" s="14"/>
      <c r="D2" s="14"/>
      <c r="E2" s="14"/>
      <c r="F2" s="14"/>
      <c r="G2" s="2"/>
      <c r="H2" s="3"/>
      <c r="I2" s="3"/>
    </row>
    <row r="3" spans="1:9" ht="12" customHeight="1" x14ac:dyDescent="0.2">
      <c r="A3" s="37" t="s">
        <v>0</v>
      </c>
      <c r="B3" s="32" t="s">
        <v>1</v>
      </c>
      <c r="C3" s="32" t="s">
        <v>7</v>
      </c>
      <c r="D3" s="33" t="s">
        <v>30</v>
      </c>
      <c r="E3" s="32" t="s">
        <v>6</v>
      </c>
      <c r="F3" s="32" t="s">
        <v>31</v>
      </c>
      <c r="G3" s="4"/>
      <c r="H3" s="5"/>
      <c r="I3" s="5"/>
    </row>
    <row r="4" spans="1:9" ht="15" customHeight="1" x14ac:dyDescent="0.2">
      <c r="A4" s="37"/>
      <c r="B4" s="32"/>
      <c r="C4" s="32"/>
      <c r="D4" s="34"/>
      <c r="E4" s="32"/>
      <c r="F4" s="32"/>
      <c r="G4" s="4"/>
      <c r="H4" s="5"/>
      <c r="I4" s="5"/>
    </row>
    <row r="5" spans="1:9" ht="35.25" customHeight="1" x14ac:dyDescent="0.2">
      <c r="A5" s="37"/>
      <c r="B5" s="32"/>
      <c r="C5" s="32"/>
      <c r="D5" s="35"/>
      <c r="E5" s="32"/>
      <c r="F5" s="32"/>
      <c r="G5" s="4"/>
      <c r="H5" s="5"/>
      <c r="I5" s="5"/>
    </row>
    <row r="6" spans="1:9" ht="46.5" customHeight="1" x14ac:dyDescent="0.2">
      <c r="A6" s="16">
        <v>1</v>
      </c>
      <c r="B6" s="17" t="s">
        <v>15</v>
      </c>
      <c r="C6" s="18" t="s">
        <v>10</v>
      </c>
      <c r="D6" s="19" t="s">
        <v>8</v>
      </c>
      <c r="E6" s="6"/>
      <c r="F6" s="27">
        <f>C6*E6</f>
        <v>0</v>
      </c>
      <c r="G6" s="4"/>
      <c r="H6" s="5"/>
      <c r="I6" s="5"/>
    </row>
    <row r="7" spans="1:9" ht="15.75" customHeight="1" x14ac:dyDescent="0.2">
      <c r="A7" s="20">
        <v>2</v>
      </c>
      <c r="B7" s="21" t="s">
        <v>16</v>
      </c>
      <c r="C7" s="22" t="s">
        <v>11</v>
      </c>
      <c r="D7" s="23" t="s">
        <v>8</v>
      </c>
      <c r="E7" s="7"/>
      <c r="F7" s="28">
        <f t="shared" ref="F7:F23" si="0">C7*E7</f>
        <v>0</v>
      </c>
      <c r="G7" s="4"/>
      <c r="H7" s="5"/>
      <c r="I7" s="5"/>
    </row>
    <row r="8" spans="1:9" ht="44.25" customHeight="1" x14ac:dyDescent="0.2">
      <c r="A8" s="16">
        <v>3</v>
      </c>
      <c r="B8" s="17" t="s">
        <v>17</v>
      </c>
      <c r="C8" s="18" t="s">
        <v>12</v>
      </c>
      <c r="D8" s="19" t="s">
        <v>9</v>
      </c>
      <c r="E8" s="6"/>
      <c r="F8" s="27">
        <f t="shared" si="0"/>
        <v>0</v>
      </c>
      <c r="G8" s="4"/>
      <c r="H8" s="5"/>
      <c r="I8" s="5"/>
    </row>
    <row r="9" spans="1:9" ht="29.25" x14ac:dyDescent="0.2">
      <c r="A9" s="20">
        <v>4</v>
      </c>
      <c r="B9" s="21" t="s">
        <v>18</v>
      </c>
      <c r="C9" s="22" t="s">
        <v>13</v>
      </c>
      <c r="D9" s="23" t="s">
        <v>9</v>
      </c>
      <c r="E9" s="7"/>
      <c r="F9" s="28">
        <f t="shared" si="0"/>
        <v>0</v>
      </c>
      <c r="G9" s="4"/>
      <c r="H9" s="5"/>
      <c r="I9" s="5"/>
    </row>
    <row r="10" spans="1:9" ht="15.75" customHeight="1" x14ac:dyDescent="0.2">
      <c r="A10" s="16">
        <v>5</v>
      </c>
      <c r="B10" s="24" t="s">
        <v>2</v>
      </c>
      <c r="C10" s="18">
        <v>1410</v>
      </c>
      <c r="D10" s="19" t="s">
        <v>9</v>
      </c>
      <c r="E10" s="6"/>
      <c r="F10" s="27">
        <f t="shared" si="0"/>
        <v>0</v>
      </c>
      <c r="G10" s="4"/>
      <c r="H10" s="5"/>
      <c r="I10" s="5"/>
    </row>
    <row r="11" spans="1:9" ht="15.75" customHeight="1" x14ac:dyDescent="0.2">
      <c r="A11" s="20">
        <v>6</v>
      </c>
      <c r="B11" s="25" t="s">
        <v>19</v>
      </c>
      <c r="C11" s="22">
        <v>1950</v>
      </c>
      <c r="D11" s="23" t="s">
        <v>9</v>
      </c>
      <c r="E11" s="7"/>
      <c r="F11" s="28">
        <f t="shared" si="0"/>
        <v>0</v>
      </c>
      <c r="G11" s="4"/>
      <c r="H11" s="5"/>
      <c r="I11" s="5"/>
    </row>
    <row r="12" spans="1:9" ht="15.75" customHeight="1" x14ac:dyDescent="0.2">
      <c r="A12" s="16">
        <v>7</v>
      </c>
      <c r="B12" s="24" t="s">
        <v>3</v>
      </c>
      <c r="C12" s="18">
        <v>3800</v>
      </c>
      <c r="D12" s="19" t="s">
        <v>9</v>
      </c>
      <c r="E12" s="6"/>
      <c r="F12" s="27">
        <f t="shared" si="0"/>
        <v>0</v>
      </c>
      <c r="G12" s="4"/>
      <c r="H12" s="5"/>
      <c r="I12" s="5"/>
    </row>
    <row r="13" spans="1:9" ht="15.75" customHeight="1" x14ac:dyDescent="0.2">
      <c r="A13" s="20">
        <v>8</v>
      </c>
      <c r="B13" s="26" t="s">
        <v>4</v>
      </c>
      <c r="C13" s="22">
        <v>1900</v>
      </c>
      <c r="D13" s="23" t="s">
        <v>9</v>
      </c>
      <c r="E13" s="7"/>
      <c r="F13" s="28">
        <f t="shared" si="0"/>
        <v>0</v>
      </c>
      <c r="G13" s="4"/>
      <c r="H13" s="5"/>
      <c r="I13" s="5"/>
    </row>
    <row r="14" spans="1:9" ht="33" customHeight="1" x14ac:dyDescent="0.2">
      <c r="A14" s="16">
        <v>9</v>
      </c>
      <c r="B14" s="17" t="s">
        <v>20</v>
      </c>
      <c r="C14" s="18">
        <v>2600</v>
      </c>
      <c r="D14" s="19" t="s">
        <v>9</v>
      </c>
      <c r="E14" s="6"/>
      <c r="F14" s="27">
        <f t="shared" si="0"/>
        <v>0</v>
      </c>
      <c r="G14" s="4"/>
      <c r="H14" s="5"/>
      <c r="I14" s="5"/>
    </row>
    <row r="15" spans="1:9" ht="33" customHeight="1" x14ac:dyDescent="0.2">
      <c r="A15" s="20">
        <v>10</v>
      </c>
      <c r="B15" s="25" t="s">
        <v>21</v>
      </c>
      <c r="C15" s="22">
        <v>2200</v>
      </c>
      <c r="D15" s="23" t="s">
        <v>9</v>
      </c>
      <c r="E15" s="7"/>
      <c r="F15" s="28">
        <f t="shared" si="0"/>
        <v>0</v>
      </c>
      <c r="G15" s="4"/>
      <c r="H15" s="5"/>
      <c r="I15" s="5"/>
    </row>
    <row r="16" spans="1:9" ht="33" customHeight="1" x14ac:dyDescent="0.2">
      <c r="A16" s="16">
        <v>11</v>
      </c>
      <c r="B16" s="17" t="s">
        <v>22</v>
      </c>
      <c r="C16" s="18">
        <v>3000</v>
      </c>
      <c r="D16" s="19" t="s">
        <v>9</v>
      </c>
      <c r="E16" s="6"/>
      <c r="F16" s="27">
        <f t="shared" si="0"/>
        <v>0</v>
      </c>
      <c r="G16" s="4"/>
      <c r="H16" s="5"/>
      <c r="I16" s="5"/>
    </row>
    <row r="17" spans="1:9" ht="33" customHeight="1" x14ac:dyDescent="0.2">
      <c r="A17" s="20">
        <v>12</v>
      </c>
      <c r="B17" s="25" t="s">
        <v>23</v>
      </c>
      <c r="C17" s="22">
        <v>1150</v>
      </c>
      <c r="D17" s="23" t="s">
        <v>9</v>
      </c>
      <c r="E17" s="7"/>
      <c r="F17" s="28">
        <f t="shared" si="0"/>
        <v>0</v>
      </c>
      <c r="G17" s="4"/>
      <c r="H17" s="5"/>
      <c r="I17" s="5"/>
    </row>
    <row r="18" spans="1:9" ht="33" customHeight="1" x14ac:dyDescent="0.2">
      <c r="A18" s="16">
        <v>13</v>
      </c>
      <c r="B18" s="17" t="s">
        <v>24</v>
      </c>
      <c r="C18" s="18">
        <v>5240</v>
      </c>
      <c r="D18" s="19" t="s">
        <v>9</v>
      </c>
      <c r="E18" s="6"/>
      <c r="F18" s="27">
        <f t="shared" si="0"/>
        <v>0</v>
      </c>
      <c r="G18" s="4"/>
      <c r="H18" s="5"/>
      <c r="I18" s="5"/>
    </row>
    <row r="19" spans="1:9" ht="33" customHeight="1" x14ac:dyDescent="0.2">
      <c r="A19" s="20">
        <v>14</v>
      </c>
      <c r="B19" s="25" t="s">
        <v>25</v>
      </c>
      <c r="C19" s="22">
        <v>3000</v>
      </c>
      <c r="D19" s="23" t="s">
        <v>9</v>
      </c>
      <c r="E19" s="7"/>
      <c r="F19" s="28">
        <f t="shared" si="0"/>
        <v>0</v>
      </c>
      <c r="G19" s="4"/>
      <c r="H19" s="5"/>
      <c r="I19" s="5"/>
    </row>
    <row r="20" spans="1:9" ht="33" customHeight="1" x14ac:dyDescent="0.2">
      <c r="A20" s="16">
        <v>15</v>
      </c>
      <c r="B20" s="17" t="s">
        <v>26</v>
      </c>
      <c r="C20" s="18">
        <v>1700</v>
      </c>
      <c r="D20" s="19" t="s">
        <v>9</v>
      </c>
      <c r="E20" s="6"/>
      <c r="F20" s="27">
        <f t="shared" si="0"/>
        <v>0</v>
      </c>
      <c r="G20" s="4"/>
      <c r="H20" s="5"/>
      <c r="I20" s="5"/>
    </row>
    <row r="21" spans="1:9" ht="33" customHeight="1" x14ac:dyDescent="0.2">
      <c r="A21" s="20">
        <v>16</v>
      </c>
      <c r="B21" s="25" t="s">
        <v>27</v>
      </c>
      <c r="C21" s="22">
        <v>1650</v>
      </c>
      <c r="D21" s="23" t="s">
        <v>9</v>
      </c>
      <c r="E21" s="7"/>
      <c r="F21" s="28">
        <f t="shared" si="0"/>
        <v>0</v>
      </c>
      <c r="G21" s="4"/>
      <c r="H21" s="5"/>
      <c r="I21" s="5"/>
    </row>
    <row r="22" spans="1:9" ht="33" customHeight="1" x14ac:dyDescent="0.2">
      <c r="A22" s="16">
        <v>17</v>
      </c>
      <c r="B22" s="17" t="s">
        <v>28</v>
      </c>
      <c r="C22" s="18">
        <v>670</v>
      </c>
      <c r="D22" s="19" t="s">
        <v>9</v>
      </c>
      <c r="E22" s="6"/>
      <c r="F22" s="27">
        <f t="shared" si="0"/>
        <v>0</v>
      </c>
      <c r="G22" s="4"/>
      <c r="H22" s="5"/>
      <c r="I22" s="5"/>
    </row>
    <row r="23" spans="1:9" ht="33" customHeight="1" x14ac:dyDescent="0.2">
      <c r="A23" s="20">
        <v>18</v>
      </c>
      <c r="B23" s="25" t="s">
        <v>29</v>
      </c>
      <c r="C23" s="22">
        <v>6700</v>
      </c>
      <c r="D23" s="23" t="s">
        <v>9</v>
      </c>
      <c r="E23" s="7"/>
      <c r="F23" s="28">
        <f t="shared" si="0"/>
        <v>0</v>
      </c>
      <c r="G23" s="4"/>
      <c r="H23" s="5"/>
      <c r="I23" s="5"/>
    </row>
    <row r="24" spans="1:9" ht="33" customHeight="1" x14ac:dyDescent="0.2">
      <c r="A24" s="36" t="s">
        <v>14</v>
      </c>
      <c r="B24" s="36"/>
      <c r="C24" s="36"/>
      <c r="D24" s="36"/>
      <c r="E24" s="36"/>
      <c r="F24" s="29">
        <f>SUM(F6:F23)</f>
        <v>0</v>
      </c>
      <c r="G24" s="3"/>
      <c r="H24" s="3"/>
      <c r="I24" s="3"/>
    </row>
    <row r="25" spans="1:9" ht="33" customHeight="1" x14ac:dyDescent="0.2">
      <c r="A25" s="8"/>
      <c r="B25" s="9"/>
      <c r="C25" s="10"/>
      <c r="D25" s="10"/>
      <c r="E25" s="3"/>
      <c r="F25" s="3"/>
      <c r="G25" s="3"/>
      <c r="H25" s="3"/>
      <c r="I25" s="3"/>
    </row>
    <row r="26" spans="1:9" ht="33" customHeight="1" x14ac:dyDescent="0.2">
      <c r="A26" s="11"/>
      <c r="B26" s="12"/>
      <c r="C26" s="13"/>
      <c r="D26" s="13"/>
      <c r="E26" s="3"/>
      <c r="F26" s="3"/>
      <c r="G26" s="3"/>
      <c r="H26" s="3"/>
      <c r="I26" s="3"/>
    </row>
  </sheetData>
  <sheetProtection algorithmName="SHA-512" hashValue="BKKyMCSBCZh7+lHnYM7WtL0JxCI3rHXr5k8d7vdasEJYXDCKMdNDConzd74kTxMWmMDx7N+CqMxEWpLCCE2CoA==" saltValue="AxHy23ssDnizPoRY+sDPZA==" spinCount="100000" sheet="1" formatCells="0" formatColumns="0" formatRows="0" insertColumns="0" insertRows="0" insertHyperlinks="0" deleteColumns="0" deleteRows="0" sort="0" autoFilter="0" pivotTables="0"/>
  <mergeCells count="8">
    <mergeCell ref="A1:B1"/>
    <mergeCell ref="E3:E5"/>
    <mergeCell ref="F3:F5"/>
    <mergeCell ref="D3:D5"/>
    <mergeCell ref="A24:E24"/>
    <mergeCell ref="A3:A5"/>
    <mergeCell ref="B3:B5"/>
    <mergeCell ref="C3:C5"/>
  </mergeCells>
  <pageMargins left="0.25" right="0.25" top="0.75" bottom="0.75" header="0.3" footer="0.3"/>
  <pageSetup paperSize="9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3177D7-D0B2-47F1-A879-7E69C3187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0FD910-D559-4BFD-89ED-E459C336A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FDB52E-FC71-4029-A830-DB33863ABFDA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do zakupu zaokrąglone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Tabaka Bogumił</dc:creator>
  <cp:lastModifiedBy>Górecki Mikołaj</cp:lastModifiedBy>
  <cp:lastPrinted>2021-06-30T10:31:11Z</cp:lastPrinted>
  <dcterms:created xsi:type="dcterms:W3CDTF">2021-06-15T05:59:55Z</dcterms:created>
  <dcterms:modified xsi:type="dcterms:W3CDTF">2021-06-30T10:31:42Z</dcterms:modified>
</cp:coreProperties>
</file>